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РЛ57" sheetId="35" r:id="rId1"/>
  </sheets>
  <definedNames>
    <definedName name="_xlnm.Print_Titles" localSheetId="0">РЛ57!$4:$4</definedName>
    <definedName name="_xlnm.Print_Area" localSheetId="0">РЛ57!$A$1:$D$135</definedName>
  </definedNames>
  <calcPr calcId="125725"/>
</workbook>
</file>

<file path=xl/calcChain.xml><?xml version="1.0" encoding="utf-8"?>
<calcChain xmlns="http://schemas.openxmlformats.org/spreadsheetml/2006/main">
  <c r="D51" i="35"/>
  <c r="D85" s="1"/>
  <c r="D30"/>
  <c r="D13"/>
  <c r="D74"/>
  <c r="D117"/>
  <c r="D118"/>
  <c r="D119" s="1"/>
  <c r="D96"/>
  <c r="D66"/>
  <c r="D23" l="1"/>
  <c r="D107"/>
  <c r="D108" s="1"/>
  <c r="D114"/>
  <c r="D26"/>
  <c r="D106"/>
  <c r="D99" s="1"/>
</calcChain>
</file>

<file path=xl/sharedStrings.xml><?xml version="1.0" encoding="utf-8"?>
<sst xmlns="http://schemas.openxmlformats.org/spreadsheetml/2006/main" count="320" uniqueCount="125">
  <si>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</si>
  <si>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</si>
  <si>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</si>
  <si>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</si>
  <si>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</si>
  <si>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</si>
  <si>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</si>
  <si>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</si>
  <si>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</si>
  <si>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</si>
  <si>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</si>
  <si>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</si>
  <si>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</si>
  <si>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</si>
  <si>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</si>
  <si>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</si>
  <si>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</si>
  <si>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</si>
  <si>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</si>
  <si>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</si>
  <si>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</si>
  <si>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</si>
  <si>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</si>
  <si>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</si>
  <si>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</si>
  <si>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</si>
  <si>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</si>
  <si>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</si>
  <si>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</si>
  <si>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</si>
  <si>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</si>
  <si>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</si>
  <si>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</si>
  <si>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</si>
  <si>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</si>
  <si>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</si>
  <si>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</si>
  <si>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</si>
  <si>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</si>
  <si>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</si>
  <si>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</si>
  <si>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</si>
  <si>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</si>
  <si>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</si>
  <si>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</si>
  <si>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</si>
  <si>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</si>
  <si>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</si>
  <si>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</si>
  <si>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</si>
  <si>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</si>
  <si>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</si>
  <si>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</si>
  <si>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</si>
  <si>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</si>
  <si>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</si>
  <si>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</si>
  <si>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</si>
  <si>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</si>
  <si>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</si>
  <si>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</si>
  <si>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</si>
  <si>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</si>
  <si>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</si>
  <si>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</si>
  <si>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</si>
  <si>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</si>
  <si>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</si>
  <si>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</si>
  <si>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</si>
  <si>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</si>
  <si>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</si>
  <si>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</si>
  <si>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</si>
  <si>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</si>
  <si>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</si>
  <si>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</si>
  <si>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</si>
  <si>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</si>
  <si>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</si>
  <si>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</si>
  <si>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</si>
  <si>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</si>
  <si>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</si>
  <si>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</si>
  <si>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запорной арматуры на сетях водоснабжения, теплоснабжения</t>
  </si>
  <si>
    <t>Адрес: ул. Р. Люксембург, д. 57,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</si>
  <si>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</si>
  <si>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</si>
  <si>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</si>
  <si>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</si>
  <si>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</si>
  <si>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</si>
  <si>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</si>
  <si>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</si>
  <si>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</si>
  <si>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</si>
  <si>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</si>
  <si>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</si>
  <si>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</si>
  <si>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</si>
  <si>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</si>
  <si>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</si>
  <si>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</si>
  <si>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</si>
  <si>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</si>
  <si>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</si>
  <si>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</si>
  <si>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</si>
  <si>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</si>
  <si>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</si>
  <si>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</si>
  <si>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</si>
  <si>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</si>
  <si>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</si>
  <si>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Замена участка канализационной сети, канал.стояка</t>
  </si>
  <si>
    <t>Электроэнергия на ОДН</t>
  </si>
  <si>
    <t>Уборка снега и наледи с крыши и с козырьков подъездов</t>
  </si>
  <si>
    <t>Изготовление и установка дерев.щитов на смотр.окна</t>
  </si>
  <si>
    <t>Уборка подвальных помещений</t>
  </si>
  <si>
    <t>Ремонт и покраска дверей в подъезд</t>
  </si>
  <si>
    <t>Остекление окон</t>
  </si>
  <si>
    <t>Проверка дымоходов и вентиляционных каналов, прочистка дымохода</t>
  </si>
  <si>
    <t>Работы по содержанию и ремонту систем внутридомового газового оборудования, диагностика</t>
  </si>
  <si>
    <t>Благоустройство территории, 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</si>
</sst>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135"/>
  <sheetViews>
    <sheetView tabSelected="1" workbookViewId="0">
      <pane xSplit="1" ySplit="4" topLeftCell="B111" activePane="bottomRight" state="frozen"/>
      <selection activeCell="A159" sqref="A159"/>
      <selection pane="topRight" activeCell="A159" sqref="A159"/>
      <selection pane="bottomLeft" activeCell="A159" sqref="A159"/>
      <selection pane="bottomRight" activeCell="D73" sqref="D73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39" t="s">
        <v>86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173593</v>
      </c>
    </row>
    <row r="12" spans="1:4">
      <c r="A12" s="11">
        <v>6</v>
      </c>
      <c r="B12" s="12" t="s">
        <v>13</v>
      </c>
      <c r="C12" s="13" t="s">
        <v>11</v>
      </c>
      <c r="D12" s="10">
        <v>56680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575508</v>
      </c>
    </row>
    <row r="14" spans="1:4">
      <c r="A14" s="42"/>
      <c r="B14" s="15" t="s">
        <v>15</v>
      </c>
      <c r="C14" s="13" t="s">
        <v>11</v>
      </c>
      <c r="D14" s="16">
        <v>261712</v>
      </c>
    </row>
    <row r="15" spans="1:4">
      <c r="A15" s="42"/>
      <c r="B15" s="15" t="s">
        <v>16</v>
      </c>
      <c r="C15" s="13" t="s">
        <v>11</v>
      </c>
      <c r="D15" s="16">
        <v>123461</v>
      </c>
    </row>
    <row r="16" spans="1:4">
      <c r="A16" s="43"/>
      <c r="B16" s="15" t="s">
        <v>17</v>
      </c>
      <c r="C16" s="13" t="s">
        <v>11</v>
      </c>
      <c r="D16" s="16">
        <v>190335</v>
      </c>
    </row>
    <row r="17" spans="1:4">
      <c r="A17" s="41">
        <v>8</v>
      </c>
      <c r="B17" s="12" t="s">
        <v>18</v>
      </c>
      <c r="C17" s="13" t="s">
        <v>11</v>
      </c>
      <c r="D17" s="14">
        <v>561307</v>
      </c>
    </row>
    <row r="18" spans="1:4">
      <c r="A18" s="42"/>
      <c r="B18" s="15" t="s">
        <v>19</v>
      </c>
      <c r="C18" s="13" t="s">
        <v>11</v>
      </c>
      <c r="D18" s="16">
        <v>561307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734900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265867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70881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87</v>
      </c>
      <c r="C29" s="20" t="s">
        <v>11</v>
      </c>
      <c r="D29" s="14">
        <v>141504</v>
      </c>
    </row>
    <row r="30" spans="1:4" ht="25.5">
      <c r="A30" s="18" t="s">
        <v>31</v>
      </c>
      <c r="B30" s="21" t="s">
        <v>88</v>
      </c>
      <c r="C30" s="20" t="s">
        <v>11</v>
      </c>
      <c r="D30" s="14">
        <f>SUM(D31:D50)</f>
        <v>12727</v>
      </c>
    </row>
    <row r="31" spans="1:4" hidden="1" outlineLevel="1">
      <c r="A31" s="22"/>
      <c r="B31" s="23" t="s">
        <v>89</v>
      </c>
      <c r="C31" s="13" t="s">
        <v>11</v>
      </c>
      <c r="D31" s="10" t="s">
        <v>90</v>
      </c>
    </row>
    <row r="32" spans="1:4" collapsed="1">
      <c r="A32" s="22"/>
      <c r="B32" s="23" t="s">
        <v>120</v>
      </c>
      <c r="C32" s="13" t="s">
        <v>11</v>
      </c>
      <c r="D32" s="10">
        <v>7881</v>
      </c>
    </row>
    <row r="33" spans="1:4">
      <c r="A33" s="22"/>
      <c r="B33" s="23" t="s">
        <v>121</v>
      </c>
      <c r="C33" s="13" t="s">
        <v>11</v>
      </c>
      <c r="D33" s="10">
        <v>4846</v>
      </c>
    </row>
    <row r="34" spans="1:4">
      <c r="A34" s="22"/>
      <c r="B34" s="23" t="s">
        <v>118</v>
      </c>
      <c r="C34" s="13" t="s">
        <v>11</v>
      </c>
      <c r="D34" s="10">
        <v>0</v>
      </c>
    </row>
    <row r="35" spans="1:4">
      <c r="A35" s="22"/>
      <c r="B35" s="23" t="s">
        <v>91</v>
      </c>
      <c r="C35" s="13" t="s">
        <v>11</v>
      </c>
      <c r="D35" s="10">
        <v>0</v>
      </c>
    </row>
    <row r="36" spans="1:4" hidden="1" outlineLevel="1">
      <c r="A36" s="22"/>
      <c r="B36" s="23" t="s">
        <v>92</v>
      </c>
      <c r="C36" s="13" t="s">
        <v>11</v>
      </c>
      <c r="D36" s="10" t="s">
        <v>90</v>
      </c>
    </row>
    <row r="37" spans="1:4" hidden="1" outlineLevel="1">
      <c r="A37" s="22"/>
      <c r="B37" s="23" t="s">
        <v>93</v>
      </c>
      <c r="C37" s="13" t="s">
        <v>11</v>
      </c>
      <c r="D37" s="10" t="s">
        <v>90</v>
      </c>
    </row>
    <row r="38" spans="1:4" hidden="1" outlineLevel="1">
      <c r="A38" s="22"/>
      <c r="B38" s="23" t="s">
        <v>94</v>
      </c>
      <c r="C38" s="13" t="s">
        <v>11</v>
      </c>
      <c r="D38" s="10" t="s">
        <v>90</v>
      </c>
    </row>
    <row r="39" spans="1:4" hidden="1" outlineLevel="1">
      <c r="A39" s="22"/>
      <c r="B39" s="23" t="s">
        <v>95</v>
      </c>
      <c r="C39" s="13" t="s">
        <v>11</v>
      </c>
      <c r="D39" s="10" t="s">
        <v>90</v>
      </c>
    </row>
    <row r="40" spans="1:4" collapsed="1">
      <c r="A40" s="22"/>
      <c r="B40" s="23"/>
      <c r="C40" s="13" t="s">
        <v>11</v>
      </c>
      <c r="D40" s="10"/>
    </row>
    <row r="41" spans="1:4" hidden="1" outlineLevel="1">
      <c r="A41" s="22"/>
      <c r="B41" s="23" t="s">
        <v>90</v>
      </c>
      <c r="C41" s="13" t="s">
        <v>11</v>
      </c>
      <c r="D41" s="10" t="s">
        <v>90</v>
      </c>
    </row>
    <row r="42" spans="1:4" hidden="1" outlineLevel="1">
      <c r="A42" s="22"/>
      <c r="B42" s="23" t="s">
        <v>90</v>
      </c>
      <c r="C42" s="13" t="s">
        <v>11</v>
      </c>
      <c r="D42" s="10" t="s">
        <v>90</v>
      </c>
    </row>
    <row r="43" spans="1:4" hidden="1" outlineLevel="1">
      <c r="A43" s="22"/>
      <c r="B43" s="23" t="s">
        <v>90</v>
      </c>
      <c r="C43" s="13" t="s">
        <v>11</v>
      </c>
      <c r="D43" s="10" t="s">
        <v>90</v>
      </c>
    </row>
    <row r="44" spans="1:4" hidden="1" outlineLevel="1">
      <c r="A44" s="22"/>
      <c r="B44" s="23" t="s">
        <v>90</v>
      </c>
      <c r="C44" s="13" t="s">
        <v>11</v>
      </c>
      <c r="D44" s="10" t="s">
        <v>90</v>
      </c>
    </row>
    <row r="45" spans="1:4" hidden="1" outlineLevel="1">
      <c r="A45" s="22"/>
      <c r="B45" s="23" t="s">
        <v>90</v>
      </c>
      <c r="C45" s="13" t="s">
        <v>11</v>
      </c>
      <c r="D45" s="10" t="s">
        <v>90</v>
      </c>
    </row>
    <row r="46" spans="1:4" hidden="1" outlineLevel="1">
      <c r="A46" s="22"/>
      <c r="B46" s="23" t="s">
        <v>90</v>
      </c>
      <c r="C46" s="13" t="s">
        <v>11</v>
      </c>
      <c r="D46" s="10" t="s">
        <v>90</v>
      </c>
    </row>
    <row r="47" spans="1:4" hidden="1" outlineLevel="1">
      <c r="A47" s="22"/>
      <c r="B47" s="23" t="s">
        <v>90</v>
      </c>
      <c r="C47" s="13" t="s">
        <v>11</v>
      </c>
      <c r="D47" s="10" t="s">
        <v>90</v>
      </c>
    </row>
    <row r="48" spans="1:4" hidden="1" outlineLevel="1">
      <c r="A48" s="22"/>
      <c r="B48" s="23" t="s">
        <v>90</v>
      </c>
      <c r="C48" s="13" t="s">
        <v>11</v>
      </c>
      <c r="D48" s="10" t="s">
        <v>90</v>
      </c>
    </row>
    <row r="49" spans="1:4" hidden="1" outlineLevel="1">
      <c r="A49" s="22"/>
      <c r="B49" s="23" t="s">
        <v>90</v>
      </c>
      <c r="C49" s="13" t="s">
        <v>11</v>
      </c>
      <c r="D49" s="10" t="s">
        <v>90</v>
      </c>
    </row>
    <row r="50" spans="1:4" collapsed="1">
      <c r="A50" s="22"/>
      <c r="B50" s="23" t="s">
        <v>97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98</v>
      </c>
      <c r="C51" s="20" t="s">
        <v>11</v>
      </c>
      <c r="D51" s="14">
        <f>SUM(D52:D63)</f>
        <v>52474</v>
      </c>
    </row>
    <row r="52" spans="1:4">
      <c r="A52" s="22"/>
      <c r="B52" s="23" t="s">
        <v>99</v>
      </c>
      <c r="C52" s="13" t="s">
        <v>11</v>
      </c>
      <c r="D52" s="10">
        <v>5477</v>
      </c>
    </row>
    <row r="53" spans="1:4">
      <c r="A53" s="22"/>
      <c r="B53" s="23" t="s">
        <v>100</v>
      </c>
      <c r="C53" s="13" t="s">
        <v>11</v>
      </c>
      <c r="D53" s="10">
        <v>2432</v>
      </c>
    </row>
    <row r="54" spans="1:4" hidden="1" outlineLevel="1">
      <c r="A54" s="22"/>
      <c r="B54" s="23" t="s">
        <v>101</v>
      </c>
      <c r="C54" s="13" t="s">
        <v>11</v>
      </c>
      <c r="D54" s="10" t="s">
        <v>90</v>
      </c>
    </row>
    <row r="55" spans="1:4" collapsed="1">
      <c r="A55" s="22"/>
      <c r="B55" s="23" t="s">
        <v>102</v>
      </c>
      <c r="C55" s="13" t="s">
        <v>11</v>
      </c>
      <c r="D55" s="10">
        <v>7550</v>
      </c>
    </row>
    <row r="56" spans="1:4">
      <c r="A56" s="22"/>
      <c r="B56" s="23" t="s">
        <v>103</v>
      </c>
      <c r="C56" s="13" t="s">
        <v>11</v>
      </c>
      <c r="D56" s="10">
        <v>4885</v>
      </c>
    </row>
    <row r="57" spans="1:4">
      <c r="A57" s="22"/>
      <c r="B57" s="23" t="s">
        <v>104</v>
      </c>
      <c r="C57" s="13" t="s">
        <v>11</v>
      </c>
      <c r="D57" s="10">
        <v>3648</v>
      </c>
    </row>
    <row r="58" spans="1:4">
      <c r="A58" s="22"/>
      <c r="B58" s="23" t="s">
        <v>105</v>
      </c>
      <c r="C58" s="13" t="s">
        <v>11</v>
      </c>
      <c r="D58" s="10">
        <v>2600</v>
      </c>
    </row>
    <row r="59" spans="1:4">
      <c r="A59" s="22"/>
      <c r="B59" s="23" t="s">
        <v>85</v>
      </c>
      <c r="C59" s="13" t="s">
        <v>11</v>
      </c>
      <c r="D59" s="10">
        <v>0</v>
      </c>
    </row>
    <row r="60" spans="1:4">
      <c r="A60" s="22"/>
      <c r="B60" s="23" t="s">
        <v>115</v>
      </c>
      <c r="C60" s="13" t="s">
        <v>11</v>
      </c>
      <c r="D60" s="10">
        <v>13648</v>
      </c>
    </row>
    <row r="61" spans="1:4">
      <c r="A61" s="22"/>
      <c r="B61" s="23" t="s">
        <v>84</v>
      </c>
      <c r="C61" s="13" t="s">
        <v>11</v>
      </c>
      <c r="D61" s="10">
        <v>8080</v>
      </c>
    </row>
    <row r="62" spans="1:4" hidden="1" outlineLevel="1">
      <c r="A62" s="22"/>
      <c r="B62" s="23" t="s">
        <v>90</v>
      </c>
      <c r="C62" s="13" t="s">
        <v>11</v>
      </c>
      <c r="D62" s="10" t="s">
        <v>90</v>
      </c>
    </row>
    <row r="63" spans="1:4" collapsed="1">
      <c r="A63" s="22"/>
      <c r="B63" s="23" t="s">
        <v>97</v>
      </c>
      <c r="C63" s="13" t="s">
        <v>11</v>
      </c>
      <c r="D63" s="10">
        <v>4154</v>
      </c>
    </row>
    <row r="64" spans="1:4">
      <c r="A64" s="22" t="s">
        <v>33</v>
      </c>
      <c r="B64" s="24" t="s">
        <v>116</v>
      </c>
      <c r="C64" s="13" t="s">
        <v>11</v>
      </c>
      <c r="D64" s="14">
        <v>20949</v>
      </c>
    </row>
    <row r="65" spans="1:4">
      <c r="A65" s="22" t="s">
        <v>34</v>
      </c>
      <c r="B65" s="24" t="s">
        <v>117</v>
      </c>
      <c r="C65" s="13" t="s">
        <v>11</v>
      </c>
      <c r="D65" s="14">
        <v>11604</v>
      </c>
    </row>
    <row r="66" spans="1:4">
      <c r="A66" s="45" t="s">
        <v>35</v>
      </c>
      <c r="B66" s="24" t="s">
        <v>106</v>
      </c>
      <c r="C66" s="13" t="s">
        <v>11</v>
      </c>
      <c r="D66" s="14">
        <f>SUM(D67:D70)</f>
        <v>8345</v>
      </c>
    </row>
    <row r="67" spans="1:4">
      <c r="A67" s="46"/>
      <c r="B67" s="23" t="s">
        <v>122</v>
      </c>
      <c r="C67" s="13" t="s">
        <v>11</v>
      </c>
      <c r="D67" s="10">
        <v>8345</v>
      </c>
    </row>
    <row r="68" spans="1:4" hidden="1" outlineLevel="1">
      <c r="A68" s="46"/>
      <c r="B68" s="23" t="s">
        <v>90</v>
      </c>
      <c r="C68" s="13" t="s">
        <v>11</v>
      </c>
      <c r="D68" s="10" t="s">
        <v>90</v>
      </c>
    </row>
    <row r="69" spans="1:4" hidden="1" outlineLevel="1">
      <c r="A69" s="46"/>
      <c r="B69" s="23" t="s">
        <v>90</v>
      </c>
      <c r="C69" s="13" t="s">
        <v>11</v>
      </c>
      <c r="D69" s="10" t="s">
        <v>90</v>
      </c>
    </row>
    <row r="70" spans="1:4" hidden="1" outlineLevel="1">
      <c r="A70" s="47"/>
      <c r="B70" s="23" t="s">
        <v>90</v>
      </c>
      <c r="C70" s="13" t="s">
        <v>11</v>
      </c>
      <c r="D70" s="10" t="s">
        <v>90</v>
      </c>
    </row>
    <row r="71" spans="1:4" s="6" customFormat="1" ht="25.5" collapsed="1">
      <c r="A71" s="22" t="s">
        <v>36</v>
      </c>
      <c r="B71" s="24" t="s">
        <v>123</v>
      </c>
      <c r="C71" s="13" t="s">
        <v>11</v>
      </c>
      <c r="D71" s="14">
        <v>18461</v>
      </c>
    </row>
    <row r="72" spans="1:4" ht="25.5">
      <c r="A72" s="22" t="s">
        <v>37</v>
      </c>
      <c r="B72" s="24" t="s">
        <v>107</v>
      </c>
      <c r="C72" s="13" t="s">
        <v>11</v>
      </c>
      <c r="D72" s="14">
        <v>108704</v>
      </c>
    </row>
    <row r="73" spans="1:4" ht="25.5">
      <c r="A73" s="22" t="s">
        <v>38</v>
      </c>
      <c r="B73" s="24" t="s">
        <v>108</v>
      </c>
      <c r="C73" s="13" t="s">
        <v>11</v>
      </c>
      <c r="D73" s="14">
        <v>168</v>
      </c>
    </row>
    <row r="74" spans="1:4" ht="38.25">
      <c r="A74" s="45" t="s">
        <v>39</v>
      </c>
      <c r="B74" s="24" t="s">
        <v>109</v>
      </c>
      <c r="C74" s="13" t="s">
        <v>11</v>
      </c>
      <c r="D74" s="14">
        <f>SUM(D75:D83)</f>
        <v>102352</v>
      </c>
    </row>
    <row r="75" spans="1:4">
      <c r="A75" s="46"/>
      <c r="B75" s="23" t="s">
        <v>124</v>
      </c>
      <c r="C75" s="13" t="s">
        <v>11</v>
      </c>
      <c r="D75" s="10">
        <v>3906</v>
      </c>
    </row>
    <row r="76" spans="1:4">
      <c r="A76" s="46"/>
      <c r="B76" s="23" t="s">
        <v>119</v>
      </c>
      <c r="C76" s="13" t="s">
        <v>11</v>
      </c>
      <c r="D76" s="10">
        <v>0</v>
      </c>
    </row>
    <row r="77" spans="1:4">
      <c r="A77" s="46"/>
      <c r="B77" s="23" t="s">
        <v>96</v>
      </c>
      <c r="C77" s="13" t="s">
        <v>11</v>
      </c>
      <c r="D77" s="10">
        <v>43122</v>
      </c>
    </row>
    <row r="78" spans="1:4">
      <c r="A78" s="46"/>
      <c r="B78" s="23" t="s">
        <v>110</v>
      </c>
      <c r="C78" s="13" t="s">
        <v>11</v>
      </c>
      <c r="D78" s="10">
        <v>10814</v>
      </c>
    </row>
    <row r="79" spans="1:4" s="6" customFormat="1">
      <c r="A79" s="46"/>
      <c r="B79" s="23" t="s">
        <v>111</v>
      </c>
      <c r="C79" s="13" t="s">
        <v>11</v>
      </c>
      <c r="D79" s="10">
        <v>22900</v>
      </c>
    </row>
    <row r="80" spans="1:4">
      <c r="A80" s="46"/>
      <c r="B80" s="23" t="s">
        <v>112</v>
      </c>
      <c r="C80" s="13" t="s">
        <v>11</v>
      </c>
      <c r="D80" s="10">
        <v>21610</v>
      </c>
    </row>
    <row r="81" spans="1:4" hidden="1" outlineLevel="1">
      <c r="A81" s="46"/>
      <c r="B81" s="23" t="s">
        <v>90</v>
      </c>
      <c r="C81" s="13" t="s">
        <v>11</v>
      </c>
      <c r="D81" s="10" t="s">
        <v>90</v>
      </c>
    </row>
    <row r="82" spans="1:4" hidden="1" outlineLevel="1">
      <c r="A82" s="46"/>
      <c r="B82" s="23" t="s">
        <v>90</v>
      </c>
      <c r="C82" s="13" t="s">
        <v>11</v>
      </c>
      <c r="D82" s="10" t="s">
        <v>90</v>
      </c>
    </row>
    <row r="83" spans="1:4" hidden="1" outlineLevel="1">
      <c r="A83" s="47"/>
      <c r="B83" s="23" t="s">
        <v>90</v>
      </c>
      <c r="C83" s="13" t="s">
        <v>11</v>
      </c>
      <c r="D83" s="10" t="s">
        <v>90</v>
      </c>
    </row>
    <row r="84" spans="1:4" collapsed="1">
      <c r="A84" s="22" t="s">
        <v>40</v>
      </c>
      <c r="B84" s="24" t="s">
        <v>113</v>
      </c>
      <c r="C84" s="13" t="s">
        <v>11</v>
      </c>
      <c r="D84" s="14">
        <v>7086</v>
      </c>
    </row>
    <row r="85" spans="1:4">
      <c r="A85" s="25">
        <v>14</v>
      </c>
      <c r="B85" s="26" t="s">
        <v>114</v>
      </c>
      <c r="C85" s="20" t="s">
        <v>11</v>
      </c>
      <c r="D85" s="14">
        <f>D29+D30+D51+D71+D72+D73+D74+D84+D66+D64+D65</f>
        <v>484374</v>
      </c>
    </row>
    <row r="86" spans="1:4" ht="12.75" customHeight="1">
      <c r="A86" s="38" t="s">
        <v>41</v>
      </c>
      <c r="B86" s="38"/>
      <c r="C86" s="38"/>
      <c r="D86" s="38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38" t="s">
        <v>47</v>
      </c>
      <c r="B92" s="38"/>
      <c r="C92" s="38"/>
      <c r="D92" s="38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13453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14785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7205</v>
      </c>
    </row>
    <row r="103" spans="1:5">
      <c r="A103" s="27" t="s">
        <v>51</v>
      </c>
      <c r="B103" s="12" t="s">
        <v>52</v>
      </c>
      <c r="C103" s="13" t="s">
        <v>53</v>
      </c>
      <c r="D103" s="30">
        <v>4367</v>
      </c>
    </row>
    <row r="104" spans="1:5">
      <c r="A104" s="27" t="s">
        <v>54</v>
      </c>
      <c r="B104" s="12" t="s">
        <v>55</v>
      </c>
      <c r="C104" s="13" t="s">
        <v>11</v>
      </c>
      <c r="D104" s="10">
        <v>169760</v>
      </c>
    </row>
    <row r="105" spans="1:5">
      <c r="A105" s="27" t="s">
        <v>56</v>
      </c>
      <c r="B105" s="12" t="s">
        <v>57</v>
      </c>
      <c r="C105" s="13" t="s">
        <v>11</v>
      </c>
      <c r="D105" s="10">
        <v>169022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7943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169760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169760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9"/>
      <c r="D113" s="30">
        <v>6248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4367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10">
        <v>90429</v>
      </c>
    </row>
    <row r="116" spans="1:5">
      <c r="A116" s="7" t="s">
        <v>72</v>
      </c>
      <c r="B116" s="12" t="s">
        <v>57</v>
      </c>
      <c r="C116" s="13" t="s">
        <v>11</v>
      </c>
      <c r="D116" s="10">
        <v>89835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6842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90429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90429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8" t="s">
        <v>78</v>
      </c>
      <c r="B122" s="38"/>
      <c r="C122" s="38"/>
      <c r="D122" s="38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8" t="s">
        <v>79</v>
      </c>
      <c r="B128" s="38"/>
      <c r="C128" s="38"/>
      <c r="D128" s="38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8</v>
      </c>
    </row>
    <row r="132" spans="1:4">
      <c r="A132" s="27">
        <v>32</v>
      </c>
      <c r="B132" s="31" t="s">
        <v>82</v>
      </c>
      <c r="C132" s="13" t="s">
        <v>11</v>
      </c>
      <c r="D132" s="10">
        <v>7783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44" t="s">
        <v>83</v>
      </c>
      <c r="B135" s="44"/>
      <c r="C135" s="44"/>
      <c r="D135" s="44"/>
    </row>
  </sheetData>
  <mergeCells count="13">
    <mergeCell ref="A135:D135"/>
    <mergeCell ref="A66:A70"/>
    <mergeCell ref="A74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РЛ57</vt:lpstr>
      <vt:lpstr>РЛ57!Заголовки_для_печати</vt:lpstr>
      <vt:lpstr>РЛ57!Область_печати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2024-03-19T11:14:22Z</cp:lastPrinted>
  <dcterms:created xsi:type="dcterms:W3CDTF">2021-03-01T07:53:51Z</dcterms:created>
  <dcterms:modified xsi:type="dcterms:W3CDTF">2024-03-19T11:14:24Z</dcterms:modified>
</cp:coreProperties>
</file>