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Лист2" sheetId="2" r:id="rId2"/>
  </sheets>
  <externalReferences>
    <externalReference r:id="rId3"/>
  </externalReferences>
  <definedNames>
    <definedName name="data_type">[1]TEHSHEET!$M$2:$M$3</definedName>
    <definedName name="org">[1]Титульный!$F$26</definedName>
    <definedName name="QUARTER">[1]TEHSHEET!$F$2:$F$5</definedName>
    <definedName name="version">[1]Инструкция!$B$3</definedName>
    <definedName name="year_list">[1]TEHSHEET!$C$2:$C$9</definedName>
  </definedNames>
  <calcPr calcId="125725"/>
</workbook>
</file>

<file path=xl/calcChain.xml><?xml version="1.0" encoding="utf-8"?>
<calcChain xmlns="http://schemas.openxmlformats.org/spreadsheetml/2006/main">
  <c r="B2" i="1"/>
  <c r="D11" i="2"/>
  <c r="D6"/>
  <c r="A2"/>
</calcChain>
</file>

<file path=xl/comments1.xml><?xml version="1.0" encoding="utf-8"?>
<comments xmlns="http://schemas.openxmlformats.org/spreadsheetml/2006/main">
  <authors>
    <author>Автор</author>
  </authors>
  <commentList>
    <comment ref="D4" authorId="0">
      <text>
        <r>
          <rPr>
            <sz val="9"/>
            <color indexed="81"/>
            <rFont val="Tahoma"/>
            <family val="2"/>
            <charset val="204"/>
          </rPr>
          <t>Для переходя к Форме 1.0.1 
дважды кликните по этой ячейке</t>
        </r>
      </text>
    </comment>
  </commentList>
</comments>
</file>

<file path=xl/sharedStrings.xml><?xml version="1.0" encoding="utf-8"?>
<sst xmlns="http://schemas.openxmlformats.org/spreadsheetml/2006/main" count="60" uniqueCount="53">
  <si>
    <t>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</t>
  </si>
  <si>
    <t>Субъект РФ</t>
  </si>
  <si>
    <t>Вологодская область</t>
  </si>
  <si>
    <t>Отсутствует Интернет в границах территории МО, где организация осуществляет регулируемые виды деятельности</t>
  </si>
  <si>
    <t>нет</t>
  </si>
  <si>
    <t>Тип отчета</t>
  </si>
  <si>
    <t>первичное раскрытие информации</t>
  </si>
  <si>
    <t>Дата внесения изменений в информацию, подлежащую раскрытию</t>
  </si>
  <si>
    <t>12.07.2023</t>
  </si>
  <si>
    <t>Отчетный период</t>
  </si>
  <si>
    <t>Год</t>
  </si>
  <si>
    <t>Квартал</t>
  </si>
  <si>
    <t>II квартал</t>
  </si>
  <si>
    <t>Является ли данное юридическое лицо подразделением (филиалом) другой организации</t>
  </si>
  <si>
    <t>Наименование организации</t>
  </si>
  <si>
    <t>ООО "Водоканал"</t>
  </si>
  <si>
    <t>Наименование филиала</t>
  </si>
  <si>
    <t>ИНН</t>
  </si>
  <si>
    <t>3527018560</t>
  </si>
  <si>
    <t>КПП</t>
  </si>
  <si>
    <t>352701001</t>
  </si>
  <si>
    <t>Вид деятельности</t>
  </si>
  <si>
    <t>Почтовый адрес регулируемой организации</t>
  </si>
  <si>
    <t>162107, Вологодская область, Сокольский р-н, г.Кадников, ул.Коммунистов, д.6.</t>
  </si>
  <si>
    <t>Фамилия, имя, отчество руководителя</t>
  </si>
  <si>
    <t>Манаков Сергей Вячеславович</t>
  </si>
  <si>
    <t>Ответственный за составление формы</t>
  </si>
  <si>
    <t>Фамилия, имя, отчество</t>
  </si>
  <si>
    <t>Должность</t>
  </si>
  <si>
    <t>директор</t>
  </si>
  <si>
    <t>(код) номер телефона</t>
  </si>
  <si>
    <t>88173341102</t>
  </si>
  <si>
    <t>e-mail</t>
  </si>
  <si>
    <t>gkx,kadnikov@mail,ru</t>
  </si>
  <si>
    <t>№ п/п</t>
  </si>
  <si>
    <t>Наименование параметра</t>
  </si>
  <si>
    <t>Единица измерения</t>
  </si>
  <si>
    <t>Вид деятельности:_x000D_
  - Холодное водоснабжение. Питьевая вода_x000D_
_x000D_
Территория оказания услуг:_x000D_
  - без дифференциации_x000D_
_x000D_
Централизованная система холодного водоснабжения:_x000D_
  - наименование отсутствует</t>
  </si>
  <si>
    <t>Информация</t>
  </si>
  <si>
    <t>1</t>
  </si>
  <si>
    <t>2</t>
  </si>
  <si>
    <t>3</t>
  </si>
  <si>
    <t>Количество поданных заявок</t>
  </si>
  <si>
    <t>ед</t>
  </si>
  <si>
    <t>Количество исполненных заявок</t>
  </si>
  <si>
    <t>Количество заявок с решением об отказе в подключении</t>
  </si>
  <si>
    <t>Причины отказа в подключении</t>
  </si>
  <si>
    <t>x</t>
  </si>
  <si>
    <t>Резерв мощности централизованной системы холодного водоснабжения в течение квартала, в том числе:</t>
  </si>
  <si>
    <t>тыс.куб.м/сутки</t>
  </si>
  <si>
    <t>5.0</t>
  </si>
  <si>
    <t>5.1</t>
  </si>
  <si>
    <t>ХВС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</si>
</sst>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9"/>
      <color theme="0"/>
      <name val="Tahoma"/>
      <family val="2"/>
      <charset val="204"/>
    </font>
    <font>
      <sz val="10"/>
      <name val="Arial Cyr"/>
      <charset val="204"/>
    </font>
    <font>
      <sz val="9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0" fontId="1" fillId="0" borderId="0">
      <alignment horizontal="left" vertical="center"/>
    </xf>
    <xf numFmtId="0" fontId="3" fillId="0" borderId="0"/>
    <xf numFmtId="0" fontId="3" fillId="0" borderId="0"/>
    <xf numFmtId="0" fontId="6" fillId="0" borderId="0" applyBorder="0">
      <alignment horizontal="center" vertical="center" wrapText="1"/>
    </xf>
    <xf numFmtId="0" fontId="7" fillId="0" borderId="5" applyBorder="0">
      <alignment horizontal="center" vertical="center" wrapText="1"/>
    </xf>
  </cellStyleXfs>
  <cellXfs count="39">
    <xf numFmtId="0" fontId="0" fillId="0" borderId="0" xfId="0"/>
    <xf numFmtId="0" fontId="1" fillId="0" borderId="0" xfId="1" applyFont="1" applyFill="1" applyBorder="1" applyAlignment="1" applyProtection="1">
      <alignment vertical="center" wrapText="1"/>
    </xf>
    <xf numFmtId="0" fontId="1" fillId="0" borderId="0" xfId="1" applyFont="1" applyFill="1" applyAlignment="1" applyProtection="1">
      <alignment horizontal="right" vertical="center"/>
    </xf>
    <xf numFmtId="0" fontId="1" fillId="0" borderId="1" xfId="1" applyFont="1" applyFill="1" applyBorder="1" applyAlignment="1" applyProtection="1">
      <alignment horizontal="left" vertical="center" wrapText="1" indent="1"/>
    </xf>
    <xf numFmtId="0" fontId="1" fillId="0" borderId="0" xfId="1" applyFont="1" applyFill="1" applyBorder="1" applyAlignment="1" applyProtection="1">
      <alignment horizontal="right" vertical="center" wrapText="1" indent="1"/>
    </xf>
    <xf numFmtId="0" fontId="1" fillId="2" borderId="2" xfId="1" applyFont="1" applyFill="1" applyBorder="1" applyAlignment="1" applyProtection="1">
      <alignment horizontal="center" vertical="center"/>
    </xf>
    <xf numFmtId="0" fontId="1" fillId="0" borderId="0" xfId="1" applyNumberFormat="1" applyFont="1" applyFill="1" applyBorder="1" applyAlignment="1" applyProtection="1">
      <alignment horizontal="center" vertical="center" wrapText="1"/>
    </xf>
    <xf numFmtId="49" fontId="1" fillId="2" borderId="3" xfId="2" applyNumberFormat="1" applyFont="1" applyFill="1" applyBorder="1" applyAlignment="1" applyProtection="1">
      <alignment horizontal="center" vertical="center" wrapText="1"/>
    </xf>
    <xf numFmtId="0" fontId="0" fillId="0" borderId="0" xfId="1" applyFont="1" applyFill="1" applyBorder="1" applyAlignment="1" applyProtection="1">
      <alignment horizontal="right" vertical="center" wrapText="1" indent="1"/>
    </xf>
    <xf numFmtId="0" fontId="1" fillId="3" borderId="2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2" xfId="2" applyNumberFormat="1" applyFont="1" applyFill="1" applyBorder="1" applyAlignment="1" applyProtection="1">
      <alignment horizontal="center" vertical="center" wrapText="1"/>
    </xf>
    <xf numFmtId="0" fontId="1" fillId="3" borderId="2" xfId="2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1" applyNumberFormat="1" applyFont="1" applyFill="1" applyBorder="1" applyAlignment="1" applyProtection="1">
      <alignment horizontal="right" vertical="center" wrapText="1" indent="1"/>
    </xf>
    <xf numFmtId="0" fontId="0" fillId="0" borderId="0" xfId="1" applyNumberFormat="1" applyFont="1" applyFill="1" applyBorder="1" applyAlignment="1" applyProtection="1">
      <alignment horizontal="right" vertical="center" wrapText="1" indent="1"/>
    </xf>
    <xf numFmtId="49" fontId="1" fillId="2" borderId="2" xfId="1" applyNumberFormat="1" applyFont="1" applyFill="1" applyBorder="1" applyAlignment="1" applyProtection="1">
      <alignment horizontal="center" vertical="center" wrapText="1"/>
    </xf>
    <xf numFmtId="49" fontId="1" fillId="0" borderId="2" xfId="1" applyNumberFormat="1" applyFont="1" applyFill="1" applyBorder="1" applyAlignment="1" applyProtection="1">
      <alignment horizontal="center" vertical="center" wrapText="1"/>
    </xf>
    <xf numFmtId="49" fontId="1" fillId="0" borderId="0" xfId="1" applyNumberFormat="1" applyFont="1" applyFill="1" applyBorder="1" applyAlignment="1" applyProtection="1">
      <alignment horizontal="right" vertical="center" wrapText="1" indent="1"/>
    </xf>
    <xf numFmtId="49" fontId="1" fillId="3" borderId="2" xfId="1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vertical="top"/>
    </xf>
    <xf numFmtId="0" fontId="1" fillId="0" borderId="0" xfId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vertical="center" wrapText="1"/>
    </xf>
    <xf numFmtId="0" fontId="1" fillId="0" borderId="4" xfId="4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>
      <alignment vertical="center" wrapText="1"/>
    </xf>
    <xf numFmtId="0" fontId="1" fillId="0" borderId="3" xfId="3" applyFont="1" applyFill="1" applyBorder="1" applyAlignment="1" applyProtection="1">
      <alignment horizontal="center" vertical="center" wrapText="1"/>
    </xf>
    <xf numFmtId="0" fontId="1" fillId="0" borderId="3" xfId="5" applyFont="1" applyFill="1" applyBorder="1" applyAlignment="1" applyProtection="1">
      <alignment horizontal="center" vertical="center" wrapText="1"/>
    </xf>
    <xf numFmtId="0" fontId="1" fillId="0" borderId="6" xfId="5" applyFont="1" applyFill="1" applyBorder="1" applyAlignment="1" applyProtection="1">
      <alignment horizontal="left" vertical="top" wrapText="1"/>
    </xf>
    <xf numFmtId="0" fontId="1" fillId="0" borderId="6" xfId="5" applyFont="1" applyFill="1" applyBorder="1" applyAlignment="1" applyProtection="1">
      <alignment horizontal="center" vertical="center" wrapText="1"/>
    </xf>
    <xf numFmtId="49" fontId="8" fillId="0" borderId="0" xfId="5" applyNumberFormat="1" applyFont="1" applyFill="1" applyBorder="1" applyAlignment="1" applyProtection="1">
      <alignment horizontal="center" vertical="center" wrapText="1"/>
    </xf>
    <xf numFmtId="0" fontId="8" fillId="0" borderId="0" xfId="5" applyNumberFormat="1" applyFont="1" applyFill="1" applyBorder="1" applyAlignment="1" applyProtection="1">
      <alignment horizontal="center" vertical="center" wrapText="1"/>
    </xf>
    <xf numFmtId="0" fontId="1" fillId="0" borderId="3" xfId="3" applyFont="1" applyFill="1" applyBorder="1" applyAlignment="1" applyProtection="1">
      <alignment horizontal="center" vertical="center" wrapText="1"/>
    </xf>
    <xf numFmtId="0" fontId="1" fillId="0" borderId="3" xfId="5" applyFont="1" applyFill="1" applyBorder="1" applyAlignment="1" applyProtection="1">
      <alignment horizontal="left" vertical="center" wrapText="1"/>
    </xf>
    <xf numFmtId="3" fontId="1" fillId="3" borderId="6" xfId="3" applyNumberFormat="1" applyFont="1" applyFill="1" applyBorder="1" applyAlignment="1" applyProtection="1">
      <alignment vertical="center" wrapText="1"/>
      <protection locked="0"/>
    </xf>
    <xf numFmtId="0" fontId="1" fillId="0" borderId="3" xfId="3" applyFont="1" applyFill="1" applyBorder="1" applyAlignment="1" applyProtection="1">
      <alignment horizontal="left" vertical="center" wrapText="1"/>
    </xf>
    <xf numFmtId="49" fontId="1" fillId="4" borderId="6" xfId="3" applyNumberFormat="1" applyFont="1" applyFill="1" applyBorder="1" applyAlignment="1" applyProtection="1">
      <alignment horizontal="left" vertical="center" wrapText="1"/>
      <protection locked="0"/>
    </xf>
    <xf numFmtId="4" fontId="1" fillId="2" borderId="6" xfId="3" applyNumberFormat="1" applyFont="1" applyFill="1" applyBorder="1" applyAlignment="1" applyProtection="1">
      <alignment horizontal="right" vertical="center" wrapText="1"/>
    </xf>
    <xf numFmtId="0" fontId="1" fillId="0" borderId="0" xfId="3" applyFont="1" applyFill="1" applyBorder="1" applyAlignment="1" applyProtection="1">
      <alignment horizontal="left" vertical="center" wrapText="1"/>
    </xf>
    <xf numFmtId="49" fontId="1" fillId="0" borderId="3" xfId="3" applyNumberFormat="1" applyFont="1" applyFill="1" applyBorder="1" applyAlignment="1" applyProtection="1">
      <alignment horizontal="center" vertical="center" wrapText="1"/>
    </xf>
    <xf numFmtId="49" fontId="1" fillId="3" borderId="3" xfId="3" applyNumberFormat="1" applyFont="1" applyFill="1" applyBorder="1" applyAlignment="1" applyProtection="1">
      <alignment horizontal="left" vertical="center" wrapText="1" indent="1"/>
      <protection locked="0"/>
    </xf>
    <xf numFmtId="4" fontId="1" fillId="4" borderId="6" xfId="3" applyNumberFormat="1" applyFont="1" applyFill="1" applyBorder="1" applyAlignment="1" applyProtection="1">
      <alignment horizontal="right" vertical="center" wrapText="1"/>
      <protection locked="0"/>
    </xf>
  </cellXfs>
  <cellStyles count="6">
    <cellStyle name="Заголовок" xfId="4"/>
    <cellStyle name="ЗаголовокСтолбца" xfId="5"/>
    <cellStyle name="Обычный" xfId="0" builtinId="0"/>
    <cellStyle name="Обычный_SIMPLE_1_massive2" xfId="1"/>
    <cellStyle name="Обычный_ЖКУ_проект3" xfId="2"/>
    <cellStyle name="Обычный_Мониторинг инвестиций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8</xdr:row>
      <xdr:rowOff>0</xdr:rowOff>
    </xdr:from>
    <xdr:to>
      <xdr:col>2</xdr:col>
      <xdr:colOff>1</xdr:colOff>
      <xdr:row>8</xdr:row>
      <xdr:rowOff>0</xdr:rowOff>
    </xdr:to>
    <xdr:sp macro="[1]!modList00.cmdOrganizationChoice_Click_Handler" textlink="">
      <xdr:nvSpPr>
        <xdr:cNvPr id="2" name="cmdOrgChoice" hidden="1">
          <a:extLst>
            <a:ext uri="{FF2B5EF4-FFF2-40B4-BE49-F238E27FC236}">
              <a16:creationId xmlns:a16="http://schemas.microsoft.com/office/drawing/2014/main" xmlns="" id="{06104580-4D0B-4BFF-89E2-33AAD80EB3D6}"/>
            </a:ext>
          </a:extLst>
        </xdr:cNvPr>
        <xdr:cNvSpPr>
          <a:spLocks noChangeArrowheads="1"/>
        </xdr:cNvSpPr>
      </xdr:nvSpPr>
      <xdr:spPr bwMode="auto">
        <a:xfrm>
          <a:off x="3095626" y="3381375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BCBCBC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>
    <xdr:from>
      <xdr:col>1</xdr:col>
      <xdr:colOff>1</xdr:colOff>
      <xdr:row>13</xdr:row>
      <xdr:rowOff>0</xdr:rowOff>
    </xdr:from>
    <xdr:to>
      <xdr:col>2</xdr:col>
      <xdr:colOff>1</xdr:colOff>
      <xdr:row>13</xdr:row>
      <xdr:rowOff>0</xdr:rowOff>
    </xdr:to>
    <xdr:sp macro="[1]!modList00.cmdOrganizationChoice_Click_Handler" textlink="">
      <xdr:nvSpPr>
        <xdr:cNvPr id="3" name="cmdOrgChoice" hidden="1">
          <a:extLst>
            <a:ext uri="{FF2B5EF4-FFF2-40B4-BE49-F238E27FC236}">
              <a16:creationId xmlns:a16="http://schemas.microsoft.com/office/drawing/2014/main" xmlns="" id="{06104580-4D0B-4BFF-89E2-33AAD80EB3D6}"/>
            </a:ext>
          </a:extLst>
        </xdr:cNvPr>
        <xdr:cNvSpPr>
          <a:spLocks noChangeArrowheads="1"/>
        </xdr:cNvSpPr>
      </xdr:nvSpPr>
      <xdr:spPr bwMode="auto">
        <a:xfrm>
          <a:off x="3095626" y="3381375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BCBCBC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S.JKH.OPEN.INFO.QUARTER.HVS(v1.0.2)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Инструкция"/>
      <sheetName val="Лог обновления"/>
      <sheetName val="Титульный"/>
      <sheetName val="Территории"/>
      <sheetName val="Дифференциация"/>
      <sheetName val="Форма 1.0.1"/>
      <sheetName val="Форма 2.10"/>
      <sheetName val="Сведения об изменении"/>
      <sheetName val="Форма 1.0.2"/>
      <sheetName val="Комментарии"/>
      <sheetName val="Проверка"/>
      <sheetName val="modReestr"/>
      <sheetName val="AllSheetsInThisWorkbook"/>
      <sheetName val="TEHSHEET"/>
      <sheetName val="modCheckCyan"/>
      <sheetName val="modInfo"/>
      <sheetName val="et_union_hor"/>
      <sheetName val="et_union_vert"/>
      <sheetName val="modList00"/>
      <sheetName val="modList01"/>
      <sheetName val="modList02"/>
      <sheetName val="modList03"/>
      <sheetName val="modList04"/>
      <sheetName val="modList07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</sheetNames>
    <definedNames>
      <definedName name="modList00.cmdOrganizationChoice_Click_Handler"/>
    </definedNames>
    <sheetDataSet>
      <sheetData sheetId="0"/>
      <sheetData sheetId="1">
        <row r="3">
          <cell r="B3" t="str">
            <v>Версия 1.0.2</v>
          </cell>
        </row>
      </sheetData>
      <sheetData sheetId="2"/>
      <sheetData sheetId="3">
        <row r="26">
          <cell r="F26" t="str">
            <v>ООО "Водоканал"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C2">
            <v>2017</v>
          </cell>
          <cell r="F2" t="str">
            <v>I квартал</v>
          </cell>
          <cell r="M2" t="str">
            <v>первичное раскрытие информации</v>
          </cell>
        </row>
        <row r="3">
          <cell r="C3">
            <v>2018</v>
          </cell>
          <cell r="F3" t="str">
            <v>II квартал</v>
          </cell>
          <cell r="M3" t="str">
            <v>изменения в раскрытой ранее информации</v>
          </cell>
        </row>
        <row r="4">
          <cell r="C4">
            <v>2019</v>
          </cell>
          <cell r="F4" t="str">
            <v>III квартал</v>
          </cell>
        </row>
        <row r="5">
          <cell r="C5">
            <v>2020</v>
          </cell>
          <cell r="F5" t="str">
            <v>IV квартал</v>
          </cell>
        </row>
        <row r="6">
          <cell r="C6">
            <v>2021</v>
          </cell>
        </row>
        <row r="7">
          <cell r="C7">
            <v>2022</v>
          </cell>
        </row>
        <row r="8">
          <cell r="C8">
            <v>2023</v>
          </cell>
        </row>
        <row r="9">
          <cell r="C9">
            <v>2024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6"/>
  <sheetViews>
    <sheetView workbookViewId="0">
      <selection activeCell="F14" sqref="F14"/>
    </sheetView>
  </sheetViews>
  <sheetFormatPr defaultRowHeight="15"/>
  <cols>
    <col min="1" max="1" width="44.5703125" customWidth="1"/>
    <col min="2" max="2" width="44" customWidth="1"/>
  </cols>
  <sheetData>
    <row r="2" spans="1:2">
      <c r="A2" s="1" t="s">
        <v>52</v>
      </c>
      <c r="B2" s="2" t="str">
        <f>version</f>
        <v>Версия 1.0.2</v>
      </c>
    </row>
    <row r="3" spans="1:2">
      <c r="A3" s="3" t="s">
        <v>0</v>
      </c>
      <c r="B3" s="3"/>
    </row>
    <row r="4" spans="1:2">
      <c r="A4" s="4" t="s">
        <v>1</v>
      </c>
      <c r="B4" s="5" t="s">
        <v>2</v>
      </c>
    </row>
    <row r="5" spans="1:2" ht="33.75">
      <c r="A5" s="4" t="s">
        <v>3</v>
      </c>
      <c r="B5" s="7" t="s">
        <v>4</v>
      </c>
    </row>
    <row r="6" spans="1:2">
      <c r="A6" s="4"/>
      <c r="B6" s="6"/>
    </row>
    <row r="7" spans="1:2">
      <c r="A7" s="8" t="s">
        <v>5</v>
      </c>
      <c r="B7" s="9" t="s">
        <v>6</v>
      </c>
    </row>
    <row r="8" spans="1:2" ht="30">
      <c r="A8" s="8" t="s">
        <v>7</v>
      </c>
      <c r="B8" s="10" t="s">
        <v>8</v>
      </c>
    </row>
    <row r="9" spans="1:2">
      <c r="A9" s="4"/>
      <c r="B9" s="6" t="s">
        <v>9</v>
      </c>
    </row>
    <row r="10" spans="1:2">
      <c r="A10" s="4" t="s">
        <v>10</v>
      </c>
      <c r="B10" s="11">
        <v>2023</v>
      </c>
    </row>
    <row r="11" spans="1:2">
      <c r="A11" s="4" t="s">
        <v>11</v>
      </c>
      <c r="B11" s="11" t="s">
        <v>12</v>
      </c>
    </row>
    <row r="12" spans="1:2">
      <c r="A12" s="4"/>
      <c r="B12" s="6"/>
    </row>
    <row r="13" spans="1:2" ht="45">
      <c r="A13" s="8" t="s">
        <v>13</v>
      </c>
      <c r="B13" s="7" t="s">
        <v>4</v>
      </c>
    </row>
    <row r="14" spans="1:2">
      <c r="A14" s="13" t="s">
        <v>14</v>
      </c>
      <c r="B14" s="14" t="s">
        <v>15</v>
      </c>
    </row>
    <row r="15" spans="1:2">
      <c r="A15" s="13" t="s">
        <v>16</v>
      </c>
      <c r="B15" s="15"/>
    </row>
    <row r="16" spans="1:2">
      <c r="A16" s="12" t="s">
        <v>17</v>
      </c>
      <c r="B16" s="14" t="s">
        <v>18</v>
      </c>
    </row>
    <row r="17" spans="1:2">
      <c r="A17" s="12" t="s">
        <v>19</v>
      </c>
      <c r="B17" s="14" t="s">
        <v>20</v>
      </c>
    </row>
    <row r="18" spans="1:2">
      <c r="A18" s="12" t="s">
        <v>21</v>
      </c>
      <c r="B18" s="15"/>
    </row>
    <row r="19" spans="1:2" ht="22.5">
      <c r="A19" s="16" t="s">
        <v>22</v>
      </c>
      <c r="B19" s="17" t="s">
        <v>23</v>
      </c>
    </row>
    <row r="20" spans="1:2">
      <c r="A20" s="16" t="s">
        <v>24</v>
      </c>
      <c r="B20" s="17" t="s">
        <v>25</v>
      </c>
    </row>
    <row r="21" spans="1:2">
      <c r="A21" s="16"/>
      <c r="B21" s="16"/>
    </row>
    <row r="22" spans="1:2">
      <c r="A22" s="18"/>
      <c r="B22" s="19" t="s">
        <v>26</v>
      </c>
    </row>
    <row r="23" spans="1:2">
      <c r="A23" s="16" t="s">
        <v>27</v>
      </c>
      <c r="B23" s="17" t="s">
        <v>25</v>
      </c>
    </row>
    <row r="24" spans="1:2">
      <c r="A24" s="16" t="s">
        <v>28</v>
      </c>
      <c r="B24" s="17" t="s">
        <v>29</v>
      </c>
    </row>
    <row r="25" spans="1:2">
      <c r="A25" s="16" t="s">
        <v>30</v>
      </c>
      <c r="B25" s="17" t="s">
        <v>31</v>
      </c>
    </row>
    <row r="26" spans="1:2">
      <c r="A26" s="16" t="s">
        <v>32</v>
      </c>
      <c r="B26" s="17" t="s">
        <v>33</v>
      </c>
    </row>
  </sheetData>
  <mergeCells count="1">
    <mergeCell ref="A3:B3"/>
  </mergeCells>
  <dataValidations count="5">
    <dataValidation type="textLength" operator="lessThanOrEqual" allowBlank="1" showInputMessage="1" showErrorMessage="1" errorTitle="Ошибка" error="Допускается ввод не более 900 символов!" sqref="B23:B26 B15">
      <formula1>900</formula1>
    </dataValidation>
    <dataValidation type="list" allowBlank="1" showInputMessage="1" showErrorMessage="1" sqref="B10">
      <formula1>year_list</formula1>
    </dataValidation>
    <dataValidation type="list" allowBlank="1" showInputMessage="1" showErrorMessage="1" errorTitle="Ошибка" error="Выберите значение из списка" prompt="Выберите значение из списка" sqref="B11">
      <formula1>QUARTER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B8"/>
    <dataValidation type="list" allowBlank="1" showInputMessage="1" showErrorMessage="1" errorTitle="Ошибка" error="Выберите значение из списка" prompt="Выберите значение из списка" sqref="B7">
      <formula1>data_type</formula1>
    </dataValidation>
  </dataValidation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3"/>
  <sheetViews>
    <sheetView tabSelected="1" workbookViewId="0">
      <selection activeCell="H9" sqref="H9"/>
    </sheetView>
  </sheetViews>
  <sheetFormatPr defaultRowHeight="15"/>
  <cols>
    <col min="2" max="2" width="41.7109375" customWidth="1"/>
    <col min="3" max="3" width="10.5703125" customWidth="1"/>
    <col min="4" max="4" width="25.7109375" customWidth="1"/>
  </cols>
  <sheetData>
    <row r="2" spans="1:4">
      <c r="A2" s="21" t="str">
        <f>IF(org=0,"Не определено",org)</f>
        <v>ООО "Водоканал"</v>
      </c>
      <c r="B2" s="21"/>
      <c r="C2" s="21"/>
      <c r="D2" s="21"/>
    </row>
    <row r="3" spans="1:4">
      <c r="A3" s="20"/>
      <c r="B3" s="20"/>
      <c r="C3" s="20"/>
      <c r="D3" s="22">
        <v>22</v>
      </c>
    </row>
    <row r="4" spans="1:4" ht="135">
      <c r="A4" s="23" t="s">
        <v>34</v>
      </c>
      <c r="B4" s="24" t="s">
        <v>35</v>
      </c>
      <c r="C4" s="24" t="s">
        <v>36</v>
      </c>
      <c r="D4" s="25" t="s">
        <v>37</v>
      </c>
    </row>
    <row r="5" spans="1:4">
      <c r="A5" s="23"/>
      <c r="B5" s="24"/>
      <c r="C5" s="24"/>
      <c r="D5" s="26" t="s">
        <v>38</v>
      </c>
    </row>
    <row r="6" spans="1:4">
      <c r="A6" s="27" t="s">
        <v>39</v>
      </c>
      <c r="B6" s="27" t="s">
        <v>40</v>
      </c>
      <c r="C6" s="27" t="s">
        <v>41</v>
      </c>
      <c r="D6" s="28" t="e">
        <f>#REF!&amp;".1"</f>
        <v>#REF!</v>
      </c>
    </row>
    <row r="7" spans="1:4">
      <c r="A7" s="29">
        <v>1</v>
      </c>
      <c r="B7" s="30" t="s">
        <v>42</v>
      </c>
      <c r="C7" s="29" t="s">
        <v>43</v>
      </c>
      <c r="D7" s="31">
        <v>6</v>
      </c>
    </row>
    <row r="8" spans="1:4">
      <c r="A8" s="29">
        <v>2</v>
      </c>
      <c r="B8" s="32" t="s">
        <v>44</v>
      </c>
      <c r="C8" s="29" t="s">
        <v>43</v>
      </c>
      <c r="D8" s="31">
        <v>5</v>
      </c>
    </row>
    <row r="9" spans="1:4" ht="22.5">
      <c r="A9" s="29">
        <v>3</v>
      </c>
      <c r="B9" s="32" t="s">
        <v>45</v>
      </c>
      <c r="C9" s="29" t="s">
        <v>43</v>
      </c>
      <c r="D9" s="31">
        <v>0</v>
      </c>
    </row>
    <row r="10" spans="1:4">
      <c r="A10" s="29">
        <v>4</v>
      </c>
      <c r="B10" s="32" t="s">
        <v>46</v>
      </c>
      <c r="C10" s="29" t="s">
        <v>47</v>
      </c>
      <c r="D10" s="33" t="s">
        <v>4</v>
      </c>
    </row>
    <row r="11" spans="1:4" ht="33.75">
      <c r="A11" s="29">
        <v>5</v>
      </c>
      <c r="B11" s="32" t="s">
        <v>48</v>
      </c>
      <c r="C11" s="29" t="s">
        <v>49</v>
      </c>
      <c r="D11" s="34">
        <f>SUM(D12:D14)</f>
        <v>0</v>
      </c>
    </row>
    <row r="12" spans="1:4">
      <c r="A12" s="20" t="s">
        <v>50</v>
      </c>
      <c r="B12" s="35"/>
      <c r="C12" s="20"/>
      <c r="D12" s="20"/>
    </row>
    <row r="13" spans="1:4" ht="22.5">
      <c r="A13" s="36" t="s">
        <v>51</v>
      </c>
      <c r="B13" s="37" t="s">
        <v>4</v>
      </c>
      <c r="C13" s="29" t="s">
        <v>49</v>
      </c>
      <c r="D13" s="38">
        <v>0</v>
      </c>
    </row>
  </sheetData>
  <mergeCells count="4">
    <mergeCell ref="A2:D2"/>
    <mergeCell ref="A4:A5"/>
    <mergeCell ref="B4:B5"/>
    <mergeCell ref="C4:C5"/>
  </mergeCells>
  <dataValidations count="4">
    <dataValidation type="decimal" allowBlank="1" showErrorMessage="1" errorTitle="Ошибка" error="Допускается ввод только неотрицательных чисел!" sqref="D13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D7:D9">
      <formula1>0</formula1>
      <formula2>9.99999999999999E+23</formula2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7 B4"/>
    <dataValidation type="textLength" operator="lessThanOrEqual" allowBlank="1" showInputMessage="1" showErrorMessage="1" errorTitle="Ошибка" error="Допускается ввод не более 900 символов!" sqref="D10 B13">
      <formula1>900</formula1>
    </dataValidation>
  </dataValidations>
  <pageMargins left="0.7" right="0.7" top="0.75" bottom="0.75" header="0.3" footer="0.3"/>
  <pageSetup paperSize="9" orientation="portrait" horizontalDpi="180" verticalDpi="18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2023-07-12T10:46:57Z</dcterms:modified>
</cp:coreProperties>
</file>